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k\Documents\Research Desa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C59" i="1"/>
  <c r="A55" i="1"/>
  <c r="A46" i="1"/>
  <c r="A47" i="1"/>
  <c r="A48" i="1"/>
  <c r="A49" i="1"/>
  <c r="A50" i="1" s="1"/>
  <c r="A51" i="1" s="1"/>
  <c r="A52" i="1" s="1"/>
  <c r="A53" i="1" s="1"/>
  <c r="A54" i="1" s="1"/>
  <c r="A45" i="1"/>
  <c r="A34" i="1"/>
  <c r="A35" i="1"/>
  <c r="A36" i="1"/>
  <c r="A37" i="1"/>
  <c r="A38" i="1" s="1"/>
  <c r="A39" i="1" s="1"/>
  <c r="A40" i="1" s="1"/>
  <c r="A41" i="1" s="1"/>
  <c r="A42" i="1" s="1"/>
  <c r="A33" i="1"/>
  <c r="A6" i="1"/>
  <c r="A7" i="1"/>
  <c r="A8" i="1"/>
  <c r="A9" i="1"/>
  <c r="A10" i="1" s="1"/>
  <c r="A11" i="1" s="1"/>
  <c r="A12" i="1" s="1"/>
  <c r="A13" i="1" s="1"/>
  <c r="A14" i="1" s="1"/>
  <c r="A5" i="1"/>
</calcChain>
</file>

<file path=xl/sharedStrings.xml><?xml version="1.0" encoding="utf-8"?>
<sst xmlns="http://schemas.openxmlformats.org/spreadsheetml/2006/main" count="82" uniqueCount="26">
  <si>
    <t>ID#</t>
  </si>
  <si>
    <t>Species</t>
  </si>
  <si>
    <t>DBH (cm)</t>
  </si>
  <si>
    <t>Height (m)</t>
  </si>
  <si>
    <t>Notes</t>
  </si>
  <si>
    <t>E 2780</t>
  </si>
  <si>
    <t>hem</t>
  </si>
  <si>
    <t>2 split</t>
  </si>
  <si>
    <t>2 split, dead</t>
  </si>
  <si>
    <t>dead</t>
  </si>
  <si>
    <t>F 2796</t>
  </si>
  <si>
    <t>CB</t>
  </si>
  <si>
    <t>NWC</t>
  </si>
  <si>
    <t>leaning, bark stripped</t>
  </si>
  <si>
    <t>leaning at top, bottom leafless</t>
  </si>
  <si>
    <t>dead, leaning 45 deg</t>
  </si>
  <si>
    <t>H 2558</t>
  </si>
  <si>
    <t>3 split, dead</t>
  </si>
  <si>
    <t>3 split</t>
  </si>
  <si>
    <t>bent at bottom</t>
  </si>
  <si>
    <t>G 2471</t>
  </si>
  <si>
    <t>SM</t>
  </si>
  <si>
    <t>Avg</t>
  </si>
  <si>
    <t>Stump survey</t>
  </si>
  <si>
    <t>E 2793</t>
  </si>
  <si>
    <t>US-Syv Hemlock Plot Main Tree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</si>
</sst>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workbookViewId="0">
      <selection activeCell="G4" sqref="G4"/>
    </sheetView>
  </sheetViews>
  <sheetFormatPr defaultRowHeight="15" x14ac:dyDescent="0.25"/>
  <sheetData>
    <row r="1" spans="1:5" x14ac:dyDescent="0.25">
      <c r="A1" s="1" t="s">
        <v>25</v>
      </c>
    </row>
    <row r="2" spans="1: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5" x14ac:dyDescent="0.25">
      <c r="A3" t="s">
        <v>5</v>
      </c>
      <c r="B3" t="s">
        <v>6</v>
      </c>
      <c r="C3">
        <v>36</v>
      </c>
      <c r="D3">
        <v>23.4696</v>
      </c>
    </row>
    <row r="4" spans="1:5" x14ac:dyDescent="0.25">
      <c r="A4">
        <v>2781</v>
      </c>
      <c r="B4" t="s">
        <v>6</v>
      </c>
      <c r="C4">
        <v>55.8</v>
      </c>
      <c r="D4">
        <v>25.603200000000001</v>
      </c>
      <c r="E4" t="s">
        <v>7</v>
      </c>
    </row>
    <row r="5" spans="1:5" x14ac:dyDescent="0.25">
      <c r="A5">
        <f>A4+1</f>
        <v>2782</v>
      </c>
      <c r="B5" t="s">
        <v>6</v>
      </c>
      <c r="C5">
        <v>18.899999999999999</v>
      </c>
      <c r="D5">
        <v>7.9248000000000003</v>
      </c>
      <c r="E5" t="s">
        <v>8</v>
      </c>
    </row>
    <row r="6" spans="1:5" x14ac:dyDescent="0.25">
      <c r="A6">
        <f t="shared" ref="A6:A14" si="0">A5+1</f>
        <v>2783</v>
      </c>
      <c r="B6" t="s">
        <v>6</v>
      </c>
      <c r="C6">
        <v>29.2</v>
      </c>
      <c r="D6">
        <v>8.5343999999999998</v>
      </c>
      <c r="E6" t="s">
        <v>9</v>
      </c>
    </row>
    <row r="7" spans="1:5" x14ac:dyDescent="0.25">
      <c r="A7">
        <f t="shared" si="0"/>
        <v>2784</v>
      </c>
      <c r="B7" t="s">
        <v>6</v>
      </c>
      <c r="C7">
        <v>19.899999999999999</v>
      </c>
      <c r="D7">
        <v>10.972800000000001</v>
      </c>
    </row>
    <row r="8" spans="1:5" x14ac:dyDescent="0.25">
      <c r="A8">
        <f t="shared" si="0"/>
        <v>2785</v>
      </c>
      <c r="B8" t="s">
        <v>6</v>
      </c>
      <c r="C8">
        <v>27.1</v>
      </c>
      <c r="D8">
        <v>14.630400000000002</v>
      </c>
      <c r="E8" t="s">
        <v>7</v>
      </c>
    </row>
    <row r="9" spans="1:5" x14ac:dyDescent="0.25">
      <c r="A9">
        <f t="shared" si="0"/>
        <v>2786</v>
      </c>
      <c r="B9" t="s">
        <v>6</v>
      </c>
      <c r="C9">
        <v>55.4</v>
      </c>
      <c r="D9">
        <v>22.86</v>
      </c>
      <c r="E9" t="s">
        <v>7</v>
      </c>
    </row>
    <row r="10" spans="1:5" x14ac:dyDescent="0.25">
      <c r="A10">
        <f t="shared" si="0"/>
        <v>2787</v>
      </c>
      <c r="B10" t="s">
        <v>6</v>
      </c>
      <c r="C10">
        <v>64.099999999999994</v>
      </c>
      <c r="D10">
        <v>24.688800000000001</v>
      </c>
    </row>
    <row r="11" spans="1:5" x14ac:dyDescent="0.25">
      <c r="A11">
        <f t="shared" si="0"/>
        <v>2788</v>
      </c>
      <c r="B11" t="s">
        <v>6</v>
      </c>
      <c r="C11">
        <v>77.7</v>
      </c>
      <c r="D11">
        <v>23.4696</v>
      </c>
    </row>
    <row r="12" spans="1:5" x14ac:dyDescent="0.25">
      <c r="A12">
        <f t="shared" si="0"/>
        <v>2789</v>
      </c>
      <c r="B12" t="s">
        <v>6</v>
      </c>
      <c r="C12">
        <v>50.2</v>
      </c>
      <c r="D12">
        <v>24.993600000000001</v>
      </c>
    </row>
    <row r="13" spans="1:5" x14ac:dyDescent="0.25">
      <c r="A13">
        <f t="shared" si="0"/>
        <v>2790</v>
      </c>
      <c r="B13" t="s">
        <v>6</v>
      </c>
      <c r="C13">
        <v>53.3</v>
      </c>
      <c r="D13">
        <v>22.555200000000003</v>
      </c>
    </row>
    <row r="14" spans="1:5" x14ac:dyDescent="0.25">
      <c r="A14">
        <f t="shared" si="0"/>
        <v>2791</v>
      </c>
      <c r="B14" t="s">
        <v>6</v>
      </c>
      <c r="C14">
        <v>61.7</v>
      </c>
      <c r="D14">
        <v>27.127200000000002</v>
      </c>
    </row>
    <row r="15" spans="1:5" x14ac:dyDescent="0.25">
      <c r="A15" t="s">
        <v>10</v>
      </c>
      <c r="B15" t="s">
        <v>6</v>
      </c>
      <c r="C15">
        <v>31.3</v>
      </c>
      <c r="D15">
        <v>25.908000000000001</v>
      </c>
    </row>
    <row r="16" spans="1:5" x14ac:dyDescent="0.25">
      <c r="A16">
        <v>2792</v>
      </c>
      <c r="B16" t="s">
        <v>12</v>
      </c>
      <c r="C16">
        <v>32</v>
      </c>
      <c r="D16">
        <v>10.972800000000001</v>
      </c>
      <c r="E16" t="s">
        <v>13</v>
      </c>
    </row>
    <row r="17" spans="1:5" x14ac:dyDescent="0.25">
      <c r="A17">
        <v>2797</v>
      </c>
      <c r="B17" t="s">
        <v>6</v>
      </c>
      <c r="C17">
        <v>71.3</v>
      </c>
      <c r="D17">
        <v>21.336000000000002</v>
      </c>
    </row>
    <row r="18" spans="1:5" x14ac:dyDescent="0.25">
      <c r="A18">
        <v>2798</v>
      </c>
      <c r="B18" t="s">
        <v>6</v>
      </c>
      <c r="C18">
        <v>53.8</v>
      </c>
      <c r="D18">
        <v>22.86</v>
      </c>
    </row>
    <row r="19" spans="1:5" x14ac:dyDescent="0.25">
      <c r="A19">
        <v>2799</v>
      </c>
      <c r="B19" t="s">
        <v>11</v>
      </c>
      <c r="C19">
        <v>24</v>
      </c>
      <c r="D19">
        <v>17.6784</v>
      </c>
    </row>
    <row r="20" spans="1:5" x14ac:dyDescent="0.25">
      <c r="A20">
        <v>2800</v>
      </c>
      <c r="B20" t="s">
        <v>6</v>
      </c>
      <c r="C20">
        <v>67.7</v>
      </c>
      <c r="D20">
        <v>24.993600000000001</v>
      </c>
    </row>
    <row r="21" spans="1:5" x14ac:dyDescent="0.25">
      <c r="A21">
        <v>2550</v>
      </c>
      <c r="B21" t="s">
        <v>12</v>
      </c>
      <c r="C21">
        <v>35</v>
      </c>
      <c r="D21">
        <v>20.421600000000002</v>
      </c>
    </row>
    <row r="22" spans="1:5" x14ac:dyDescent="0.25">
      <c r="A22">
        <v>2551</v>
      </c>
      <c r="B22" t="s">
        <v>6</v>
      </c>
      <c r="C22">
        <v>42.9</v>
      </c>
      <c r="D22">
        <v>11.8872</v>
      </c>
      <c r="E22" t="s">
        <v>14</v>
      </c>
    </row>
    <row r="23" spans="1:5" x14ac:dyDescent="0.25">
      <c r="A23">
        <v>2552</v>
      </c>
      <c r="B23" t="s">
        <v>6</v>
      </c>
      <c r="C23">
        <v>47.5</v>
      </c>
      <c r="D23">
        <v>22.86</v>
      </c>
    </row>
    <row r="24" spans="1:5" x14ac:dyDescent="0.25">
      <c r="A24">
        <v>2553</v>
      </c>
      <c r="B24" t="s">
        <v>12</v>
      </c>
      <c r="C24">
        <v>30</v>
      </c>
      <c r="D24">
        <v>11.8872</v>
      </c>
      <c r="E24" t="s">
        <v>15</v>
      </c>
    </row>
    <row r="25" spans="1:5" x14ac:dyDescent="0.25">
      <c r="A25">
        <v>2554</v>
      </c>
      <c r="B25" t="s">
        <v>6</v>
      </c>
      <c r="C25">
        <v>37.299999999999997</v>
      </c>
      <c r="D25">
        <v>22.250400000000003</v>
      </c>
    </row>
    <row r="26" spans="1:5" x14ac:dyDescent="0.25">
      <c r="A26">
        <v>2555</v>
      </c>
      <c r="B26" t="s">
        <v>11</v>
      </c>
      <c r="C26">
        <v>44.3</v>
      </c>
      <c r="D26">
        <v>18.897600000000001</v>
      </c>
    </row>
    <row r="27" spans="1:5" x14ac:dyDescent="0.25">
      <c r="A27">
        <v>2556</v>
      </c>
      <c r="B27" t="s">
        <v>6</v>
      </c>
      <c r="C27">
        <v>67.2</v>
      </c>
      <c r="D27">
        <v>27.127200000000002</v>
      </c>
    </row>
    <row r="28" spans="1:5" x14ac:dyDescent="0.25">
      <c r="A28">
        <v>2557</v>
      </c>
      <c r="B28" t="s">
        <v>12</v>
      </c>
      <c r="C28">
        <v>29.6</v>
      </c>
      <c r="D28">
        <v>16.154400000000003</v>
      </c>
    </row>
    <row r="29" spans="1:5" x14ac:dyDescent="0.25">
      <c r="A29" t="s">
        <v>16</v>
      </c>
      <c r="B29" t="s">
        <v>6</v>
      </c>
      <c r="C29">
        <v>74.599999999999994</v>
      </c>
      <c r="D29">
        <v>24.993600000000001</v>
      </c>
    </row>
    <row r="30" spans="1:5" x14ac:dyDescent="0.25">
      <c r="A30">
        <v>2559</v>
      </c>
      <c r="B30" t="s">
        <v>6</v>
      </c>
      <c r="C30">
        <v>12.4</v>
      </c>
      <c r="D30">
        <v>5.7911999999999999</v>
      </c>
      <c r="E30" t="s">
        <v>9</v>
      </c>
    </row>
    <row r="31" spans="1:5" x14ac:dyDescent="0.25">
      <c r="A31">
        <v>2560</v>
      </c>
      <c r="B31" t="s">
        <v>6</v>
      </c>
      <c r="C31">
        <v>21.4</v>
      </c>
      <c r="D31">
        <v>15.24</v>
      </c>
    </row>
    <row r="32" spans="1:5" x14ac:dyDescent="0.25">
      <c r="A32">
        <v>2561</v>
      </c>
      <c r="B32" t="s">
        <v>6</v>
      </c>
      <c r="C32">
        <v>21.4</v>
      </c>
      <c r="D32">
        <v>10.058400000000001</v>
      </c>
    </row>
    <row r="33" spans="1:5" x14ac:dyDescent="0.25">
      <c r="A33">
        <f>A32+1</f>
        <v>2562</v>
      </c>
      <c r="B33" t="s">
        <v>6</v>
      </c>
      <c r="C33">
        <v>53.2</v>
      </c>
      <c r="D33">
        <v>25.603200000000001</v>
      </c>
    </row>
    <row r="34" spans="1:5" x14ac:dyDescent="0.25">
      <c r="A34">
        <f t="shared" ref="A34:A43" si="1">A33+1</f>
        <v>2563</v>
      </c>
      <c r="B34" t="s">
        <v>6</v>
      </c>
      <c r="C34">
        <v>42.5</v>
      </c>
      <c r="D34">
        <v>21.640800000000002</v>
      </c>
    </row>
    <row r="35" spans="1:5" x14ac:dyDescent="0.25">
      <c r="A35">
        <f t="shared" si="1"/>
        <v>2564</v>
      </c>
      <c r="B35" t="s">
        <v>6</v>
      </c>
      <c r="C35">
        <v>23</v>
      </c>
      <c r="D35">
        <v>9.1440000000000001</v>
      </c>
      <c r="E35" t="s">
        <v>17</v>
      </c>
    </row>
    <row r="36" spans="1:5" x14ac:dyDescent="0.25">
      <c r="A36">
        <f t="shared" si="1"/>
        <v>2565</v>
      </c>
      <c r="B36" t="s">
        <v>6</v>
      </c>
      <c r="C36">
        <v>20.8</v>
      </c>
      <c r="D36">
        <v>3.048</v>
      </c>
      <c r="E36" t="s">
        <v>17</v>
      </c>
    </row>
    <row r="37" spans="1:5" x14ac:dyDescent="0.25">
      <c r="A37">
        <f t="shared" si="1"/>
        <v>2566</v>
      </c>
      <c r="B37" t="s">
        <v>6</v>
      </c>
      <c r="C37">
        <v>23</v>
      </c>
      <c r="D37">
        <v>10.058400000000001</v>
      </c>
      <c r="E37" t="s">
        <v>18</v>
      </c>
    </row>
    <row r="38" spans="1:5" x14ac:dyDescent="0.25">
      <c r="A38">
        <f t="shared" si="1"/>
        <v>2567</v>
      </c>
      <c r="B38" t="s">
        <v>12</v>
      </c>
      <c r="C38">
        <v>32.4</v>
      </c>
      <c r="D38">
        <v>16.459199999999999</v>
      </c>
      <c r="E38" t="s">
        <v>19</v>
      </c>
    </row>
    <row r="39" spans="1:5" x14ac:dyDescent="0.25">
      <c r="A39">
        <f t="shared" si="1"/>
        <v>2568</v>
      </c>
      <c r="B39" t="s">
        <v>6</v>
      </c>
      <c r="C39">
        <v>14.8</v>
      </c>
      <c r="D39">
        <v>10.668000000000001</v>
      </c>
    </row>
    <row r="40" spans="1:5" x14ac:dyDescent="0.25">
      <c r="A40">
        <f t="shared" si="1"/>
        <v>2569</v>
      </c>
      <c r="B40" t="s">
        <v>6</v>
      </c>
      <c r="C40">
        <v>36.200000000000003</v>
      </c>
      <c r="D40">
        <v>24.0792</v>
      </c>
    </row>
    <row r="41" spans="1:5" x14ac:dyDescent="0.25">
      <c r="A41">
        <f t="shared" si="1"/>
        <v>2570</v>
      </c>
      <c r="B41" t="s">
        <v>6</v>
      </c>
      <c r="C41">
        <v>24.6</v>
      </c>
      <c r="D41">
        <v>8.2295999999999996</v>
      </c>
      <c r="E41" t="s">
        <v>9</v>
      </c>
    </row>
    <row r="42" spans="1:5" x14ac:dyDescent="0.25">
      <c r="A42">
        <f t="shared" si="1"/>
        <v>2571</v>
      </c>
      <c r="B42" t="s">
        <v>6</v>
      </c>
      <c r="C42">
        <v>86.4</v>
      </c>
      <c r="D42">
        <v>23.7744</v>
      </c>
    </row>
    <row r="43" spans="1:5" x14ac:dyDescent="0.25">
      <c r="A43" t="s">
        <v>20</v>
      </c>
      <c r="B43" t="s">
        <v>6</v>
      </c>
      <c r="C43">
        <v>64.8</v>
      </c>
      <c r="D43">
        <v>24.0792</v>
      </c>
    </row>
    <row r="44" spans="1:5" x14ac:dyDescent="0.25">
      <c r="A44">
        <v>2470</v>
      </c>
      <c r="B44" t="s">
        <v>6</v>
      </c>
      <c r="C44">
        <v>43.1</v>
      </c>
      <c r="D44">
        <v>15.849600000000001</v>
      </c>
    </row>
    <row r="45" spans="1:5" x14ac:dyDescent="0.25">
      <c r="A45">
        <f>A44-1</f>
        <v>2469</v>
      </c>
      <c r="B45" t="s">
        <v>11</v>
      </c>
      <c r="C45">
        <v>62.1</v>
      </c>
      <c r="D45">
        <v>26.212800000000001</v>
      </c>
    </row>
    <row r="46" spans="1:5" x14ac:dyDescent="0.25">
      <c r="A46">
        <f t="shared" ref="A46:A54" si="2">A45-1</f>
        <v>2468</v>
      </c>
      <c r="B46" t="s">
        <v>11</v>
      </c>
      <c r="C46">
        <v>56.6</v>
      </c>
      <c r="D46">
        <v>19.507200000000001</v>
      </c>
    </row>
    <row r="47" spans="1:5" x14ac:dyDescent="0.25">
      <c r="A47">
        <f t="shared" si="2"/>
        <v>2467</v>
      </c>
      <c r="B47" t="s">
        <v>6</v>
      </c>
      <c r="C47">
        <v>31.1</v>
      </c>
      <c r="D47">
        <v>17.3736</v>
      </c>
    </row>
    <row r="48" spans="1:5" x14ac:dyDescent="0.25">
      <c r="A48">
        <f t="shared" si="2"/>
        <v>2466</v>
      </c>
      <c r="B48" t="s">
        <v>6</v>
      </c>
      <c r="C48">
        <v>16.100000000000001</v>
      </c>
      <c r="D48">
        <v>8.2295999999999996</v>
      </c>
    </row>
    <row r="49" spans="1:4" x14ac:dyDescent="0.25">
      <c r="A49">
        <f t="shared" si="2"/>
        <v>2465</v>
      </c>
      <c r="B49" t="s">
        <v>6</v>
      </c>
      <c r="C49">
        <v>77.8</v>
      </c>
      <c r="D49">
        <v>29.8704</v>
      </c>
    </row>
    <row r="50" spans="1:4" x14ac:dyDescent="0.25">
      <c r="A50">
        <f t="shared" si="2"/>
        <v>2464</v>
      </c>
      <c r="B50" t="s">
        <v>21</v>
      </c>
      <c r="C50">
        <v>12</v>
      </c>
      <c r="D50">
        <v>13.716000000000001</v>
      </c>
    </row>
    <row r="51" spans="1:4" x14ac:dyDescent="0.25">
      <c r="A51">
        <f t="shared" si="2"/>
        <v>2463</v>
      </c>
      <c r="B51" t="s">
        <v>6</v>
      </c>
      <c r="C51">
        <v>49.1</v>
      </c>
      <c r="D51">
        <v>23.1648</v>
      </c>
    </row>
    <row r="52" spans="1:4" x14ac:dyDescent="0.25">
      <c r="A52">
        <f t="shared" si="2"/>
        <v>2462</v>
      </c>
      <c r="B52" t="s">
        <v>6</v>
      </c>
      <c r="C52">
        <v>30.8</v>
      </c>
      <c r="D52">
        <v>20.421600000000002</v>
      </c>
    </row>
    <row r="53" spans="1:4" x14ac:dyDescent="0.25">
      <c r="A53">
        <f t="shared" si="2"/>
        <v>2461</v>
      </c>
      <c r="B53" t="s">
        <v>6</v>
      </c>
      <c r="C53">
        <v>63.8</v>
      </c>
      <c r="D53">
        <v>24.384</v>
      </c>
    </row>
    <row r="54" spans="1:4" x14ac:dyDescent="0.25">
      <c r="A54">
        <f t="shared" si="2"/>
        <v>2460</v>
      </c>
      <c r="B54" t="s">
        <v>6</v>
      </c>
      <c r="C54">
        <v>22.6</v>
      </c>
      <c r="D54">
        <v>12.4968</v>
      </c>
    </row>
    <row r="55" spans="1:4" x14ac:dyDescent="0.25">
      <c r="A55">
        <f>A54-1</f>
        <v>2459</v>
      </c>
      <c r="B55" t="s">
        <v>6</v>
      </c>
      <c r="C55">
        <v>64.5</v>
      </c>
      <c r="D55">
        <v>27.736800000000002</v>
      </c>
    </row>
    <row r="56" spans="1:4" x14ac:dyDescent="0.25">
      <c r="A56">
        <v>2472</v>
      </c>
      <c r="B56" t="s">
        <v>6</v>
      </c>
      <c r="C56">
        <v>39.1</v>
      </c>
      <c r="D56">
        <v>20.726400000000002</v>
      </c>
    </row>
    <row r="57" spans="1:4" x14ac:dyDescent="0.25">
      <c r="A57">
        <v>2473</v>
      </c>
      <c r="B57" t="s">
        <v>21</v>
      </c>
      <c r="C57">
        <v>22.3</v>
      </c>
      <c r="D57">
        <v>21.336000000000002</v>
      </c>
    </row>
    <row r="59" spans="1:4" x14ac:dyDescent="0.25">
      <c r="A59" t="s">
        <v>22</v>
      </c>
      <c r="C59">
        <f>AVERAGE(C3:C57)</f>
        <v>41.921818181818182</v>
      </c>
      <c r="D59">
        <f>AVERAGE(D3:D57)</f>
        <v>18.653760000000005</v>
      </c>
    </row>
    <row r="61" spans="1:4" x14ac:dyDescent="0.25">
      <c r="A61" s="1" t="s">
        <v>23</v>
      </c>
    </row>
    <row r="62" spans="1:4" x14ac:dyDescent="0.25">
      <c r="A62" t="s">
        <v>24</v>
      </c>
    </row>
    <row r="63" spans="1:4" x14ac:dyDescent="0.25">
      <c r="A63">
        <v>2794</v>
      </c>
    </row>
    <row r="64" spans="1:4" x14ac:dyDescent="0.25">
      <c r="A64">
        <v>2795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2015-08-23T16:36:52Z</dcterms:created>
  <dcterms:modified xsi:type="dcterms:W3CDTF">2015-08-23T17:03:45Z</dcterms:modified>
</cp:coreProperties>
</file>